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<sst xmlns="http://schemas.openxmlformats.org/spreadsheetml/2006/main" count="32" uniqueCount="32">
  <si>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</si>
  <si>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ICR007</t>
  </si>
  <si>
    <t xml:space="preserve">Ud</t>
  </si>
  <si>
    <t xml:space="preserve">Ventilador para tejado.</t>
  </si>
  <si>
    <r>
      <rPr>
        <sz val="8.25"/>
        <color rgb="FF000000"/>
        <rFont val="Arial"/>
        <family val="2"/>
      </rPr>
  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modelo HCTB/4-400-B "S&amp;P", de 1290 r.p.m., potencia absorbida 0,34 kW, caudal máximo 3700 m³/h, nivel de presión sonora 58 dBA, con malla de protección contra la entrada de hojas y pájaros, para conducto de extracción de 400 mm de diámetro.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</si>
  <si>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</si>
  <si>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</si>
  <si>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</si>
  <si>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</si>
  <si>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</si>
  <si>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</si>
  <si>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</si>
  <si>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mt42svs040bz1</t>
  </si>
  <si>
    <t xml:space="preserve">Ud</t>
  </si>
  <si>
    <t xml:space="preserve">Ventilador helicoidal para tejado, con hélice de plástico reforzada con fibra de vidrio, cuerpo y sombrerete de aluminio, base de acero galvanizado y motor para alimentación monofásica a 230 V y 50 Hz de frecuencia, con protección térmica, aislamiento clase F, grado de protección IP65, modelo HCTB/4-400-B "S&amp;P", de 1290 r.p.m., potencia absorbida 0,34 kW, caudal máximo 3700 m³/h, nivel de presión sonora 58 dBA, con malla de protección contra la entrada de hojas y pájaros, para conducto de extracción de 400 mm de diámetro.</t>
  </si>
  <si>
    <t xml:space="preserve">mt42svs900B</t>
  </si>
  <si>
    <t xml:space="preserve">Ud</t>
  </si>
  <si>
    <t xml:space="preserve">Accesorios y elementos de fijación de ventilador para tejado, "S&amp;P".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</si>
  <si>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</si>
  <si>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</si>
  <si>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</si>
  <si>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</si>
  <si>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</si>
  <si>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</si>
  <si>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</si>
  <si>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</si>
  <si>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</si>
  <si>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</si>
  <si>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</si>
  <si>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</si>
  <si>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944,59€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</si>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</sst>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590.79</v>
      </c>
      <c r="H10" s="12">
        <f ca="1">ROUND(INDIRECT(ADDRESS(ROW()+(0), COLUMN()+(-2), 1))*INDIRECT(ADDRESS(ROW()+(0), COLUMN()+(-1), 1)), 2)</f>
        <v>590.79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233.58</v>
      </c>
      <c r="H11" s="14">
        <f ca="1">ROUND(INDIRECT(ADDRESS(ROW()+(0), COLUMN()+(-2), 1))*INDIRECT(ADDRESS(ROW()+(0), COLUMN()+(-1), 1)), 2)</f>
        <v>233.58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824.37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</v>
      </c>
      <c r="G14" s="12">
        <v>19.56</v>
      </c>
      <c r="H14" s="12">
        <f ca="1">ROUND(INDIRECT(ADDRESS(ROW()+(0), COLUMN()+(-2), 1))*INDIRECT(ADDRESS(ROW()+(0), COLUMN()+(-1), 1)), 2)</f>
        <v>78.24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4</v>
      </c>
      <c r="G15" s="14">
        <v>18.05</v>
      </c>
      <c r="H15" s="14">
        <f ca="1">ROUND(INDIRECT(ADDRESS(ROW()+(0), COLUMN()+(-2), 1))*INDIRECT(ADDRESS(ROW()+(0), COLUMN()+(-1), 1)), 2)</f>
        <v>72.2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150.44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974.81</v>
      </c>
      <c r="H18" s="14">
        <f ca="1">ROUND(INDIRECT(ADDRESS(ROW()+(0), COLUMN()+(-2), 1))*INDIRECT(ADDRESS(ROW()+(0), COLUMN()+(-1), 1))/100, 2)</f>
        <v>19.5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994.31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