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<sst xmlns="http://schemas.openxmlformats.org/spreadsheetml/2006/main" count="29" uniqueCount="29">
  <si>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</si>
  <si>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</si>
  <si>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</si>
  <si>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</si>
  <si>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Suministro y colocación en el extremo exterior del conducto de extracción (boca de expulsión) de sombrerete contra la lluvia de chapa galvanizada, modelo CT-315 Teja "S&amp;P", para conducto de salida de 315 mm de diámetro exterior en cubierta inclinada con cobertura de pizarra, acabado liso, con malla de protección contra la entrada de hojas y pájaros, babero de plomo y cuello de conexión a conducto.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</si>
  <si>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</si>
  <si>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</si>
  <si>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</si>
  <si>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</si>
  <si>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</si>
  <si>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</si>
  <si>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</si>
  <si>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mt42svs270GB</t>
  </si>
  <si>
    <t xml:space="preserve">Ud</t>
  </si>
  <si>
    <t xml:space="preserve">Sombrerete contra la lluvia de chapa galvanizada, modelo CT-315 Teja "S&amp;P", para conducto de salida de 315 mm de diámetro exterior en cubierta inclinada con cobertura de pizarra, acabado liso, con malla de protección contra la entrada de hojas y pájaros, babero de plomo y cuello de conexión a conducto.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</si>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</sst>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55.59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1.000000</v>
      </c>
      <c r="F10" s="14">
        <v>167.350000</v>
      </c>
      <c r="G10" s="14">
        <f ca="1">ROUND(INDIRECT(ADDRESS(ROW()+(0), COLUMN()+(-2), 1))*INDIRECT(ADDRESS(ROW()+(0), COLUMN()+(-1), 1)), 2)</f>
        <v>167.350000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167.350000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0.170000</v>
      </c>
      <c r="F13" s="13">
        <v>18.130000</v>
      </c>
      <c r="G13" s="13">
        <f ca="1">ROUND(INDIRECT(ADDRESS(ROW()+(0), COLUMN()+(-2), 1))*INDIRECT(ADDRESS(ROW()+(0), COLUMN()+(-1), 1)), 2)</f>
        <v>3.080000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0.085000</v>
      </c>
      <c r="F14" s="14">
        <v>16.430000</v>
      </c>
      <c r="G14" s="14">
        <f ca="1">ROUND(INDIRECT(ADDRESS(ROW()+(0), COLUMN()+(-2), 1))*INDIRECT(ADDRESS(ROW()+(0), COLUMN()+(-1), 1)), 2)</f>
        <v>1.400000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4.480000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2.000000</v>
      </c>
      <c r="F17" s="14">
        <f ca="1">ROUND(SUM(INDIRECT(ADDRESS(ROW()+(-2), COLUMN()+(1), 1)),INDIRECT(ADDRESS(ROW()+(-6), COLUMN()+(1), 1))), 2)</f>
        <v>171.830000</v>
      </c>
      <c r="G17" s="14">
        <f ca="1">ROUND(INDIRECT(ADDRESS(ROW()+(0), COLUMN()+(-2), 1))*INDIRECT(ADDRESS(ROW()+(0), COLUMN()+(-1), 1))/100, 2)</f>
        <v>3.440000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175.270000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