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<sst xmlns="http://schemas.openxmlformats.org/spreadsheetml/2006/main" count="29" uniqueCount="29">
  <si>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</si>
  <si>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IVK040</t>
  </si>
  <si>
    <t xml:space="preserve">Ud</t>
  </si>
  <si>
    <t xml:space="preserve">Sombrerete para cocina.</t>
  </si>
  <si>
    <r>
      <rPr>
        <sz val="8.25"/>
        <color rgb="FF000000"/>
        <rFont val="Arial"/>
        <family val="2"/>
      </rPr>
      <t xml:space="preserve">Suministro y colocación en el extremo exterior del conducto de extracción (boca de expulsión) de sombrerete contra la lluvia de chapa galvanizada, modelo CT-125 Pizarra "S&amp;P", para conducto de salida de 125 mm de diámetro exterior en cubierta inclinada con cobertura de teja, acabado liso, con malla de protección contra la entrada de hojas y pájaros, babero de plomo y cuello de conexión a conducto.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</si>
  <si>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</si>
  <si>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</si>
  <si>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</si>
  <si>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</si>
  <si>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</si>
  <si>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</si>
  <si>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</si>
  <si>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mt42svs270xH</t>
  </si>
  <si>
    <t xml:space="preserve">Ud</t>
  </si>
  <si>
    <t xml:space="preserve">Sombrerete contra la lluvia de chapa galvanizada, modelo CT-125 Pizarra "S&amp;P", para conducto de salida de 125 mm de diámetro exterior en cubierta inclinada con cobertura de teja, acabado liso, con malla de protección contra la entrada de hojas y pájaros, babero de plomo y cuello de conexión a conducto.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</si>
  <si>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</si>
  <si>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</si>
  <si>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</si>
  <si>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</si>
  <si>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</si>
  <si>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</si>
  <si>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</si>
  <si>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</si>
  <si>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</si>
  <si>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</si>
  <si>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</si>
  <si>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</si>
  <si>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33,88€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</si>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</sst>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65" customWidth="1"/>
    <col min="4" max="4" width="56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1.000000</v>
      </c>
      <c r="F10" s="14">
        <v>66.730000</v>
      </c>
      <c r="G10" s="14">
        <f ca="1">ROUND(INDIRECT(ADDRESS(ROW()+(0), COLUMN()+(-2), 1))*INDIRECT(ADDRESS(ROW()+(0), COLUMN()+(-1), 1)), 2)</f>
        <v>66.730000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66.730000</v>
      </c>
    </row>
    <row r="12" spans="1:7" ht="13.50" thickBot="1" customHeight="1">
      <c r="A12" s="15">
        <v>2.000000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0.150000</v>
      </c>
      <c r="F13" s="13">
        <v>18.130000</v>
      </c>
      <c r="G13" s="13">
        <f ca="1">ROUND(INDIRECT(ADDRESS(ROW()+(0), COLUMN()+(-2), 1))*INDIRECT(ADDRESS(ROW()+(0), COLUMN()+(-1), 1)), 2)</f>
        <v>2.720000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0.075000</v>
      </c>
      <c r="F14" s="14">
        <v>16.430000</v>
      </c>
      <c r="G14" s="14">
        <f ca="1">ROUND(INDIRECT(ADDRESS(ROW()+(0), COLUMN()+(-2), 1))*INDIRECT(ADDRESS(ROW()+(0), COLUMN()+(-1), 1)), 2)</f>
        <v>1.230000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3.950000</v>
      </c>
    </row>
    <row r="16" spans="1:7" ht="13.50" thickBot="1" customHeight="1">
      <c r="A16" s="15">
        <v>3.000000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2.000000</v>
      </c>
      <c r="F17" s="14">
        <f ca="1">ROUND(SUM(INDIRECT(ADDRESS(ROW()+(-2), COLUMN()+(1), 1)),INDIRECT(ADDRESS(ROW()+(-6), COLUMN()+(1), 1))), 2)</f>
        <v>70.680000</v>
      </c>
      <c r="G17" s="14">
        <f ca="1">ROUND(INDIRECT(ADDRESS(ROW()+(0), COLUMN()+(-2), 1))*INDIRECT(ADDRESS(ROW()+(0), COLUMN()+(-1), 1))/100, 2)</f>
        <v>1.410000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72.090000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