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<sst xmlns="http://schemas.openxmlformats.org/spreadsheetml/2006/main" count="32" uniqueCount="32">
  <si>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</si>
  <si>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ICM030</t>
  </si>
  <si>
    <t xml:space="preserve">Ud</t>
  </si>
  <si>
    <t xml:space="preserve">Batería eléctrica.</t>
  </si>
  <si>
    <r>
      <rPr>
        <sz val="8.25"/>
        <color rgb="FF000000"/>
        <rFont val="Arial"/>
        <family val="2"/>
      </rPr>
      <t xml:space="preserve">Batería de calefacción eléctrica para instalar en la descarga de los ventiladores, modelo MEB-125/12B "S&amp;P", potencia calorífica de 1,2 kW, para alimentación monofásica a 230 V y 50 Hz de frecuencia.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</si>
  <si>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</si>
  <si>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</si>
  <si>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</si>
  <si>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</si>
  <si>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</si>
  <si>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</si>
  <si>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</si>
  <si>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mt42vsp080pd</t>
  </si>
  <si>
    <t xml:space="preserve">Ud</t>
  </si>
  <si>
    <t xml:space="preserve">Batería de calefacción eléctrica para instalar en la descarga de los ventiladores, modelo MEB-125/12B "S&amp;P", potencia calorífica de 1,2 kW, para alimentación monofásica a 230 V y 50 Hz de frecuencia, caudal mínimo de 70 m³/h, para conductos de 125 mm de diámetro, formada por cuerpo de chapa de acero galvanizado, resistencias blindadas, caja de bornes, interruptor térmico con rearme automático e interruptor térmico con rearme manual.</t>
  </si>
  <si>
    <t xml:space="preserve">mt42vsp082f</t>
  </si>
  <si>
    <t xml:space="preserve">Ud</t>
  </si>
  <si>
    <t xml:space="preserve">Regulador electrónico, modelo Pulser M "S&amp;P", de 92x45x150 mm.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</si>
  <si>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</si>
  <si>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</si>
  <si>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</si>
  <si>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</si>
  <si>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</si>
  <si>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</si>
  <si>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</si>
  <si>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</si>
  <si>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</si>
  <si>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</si>
  <si>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</si>
  <si>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</si>
  <si>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70,26€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</si>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</sst>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237.15</v>
      </c>
      <c r="H10" s="12">
        <f ca="1">ROUND(INDIRECT(ADDRESS(ROW()+(0), COLUMN()+(-2), 1))*INDIRECT(ADDRESS(ROW()+(0), COLUMN()+(-1), 1)), 2)</f>
        <v>237.15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213.97</v>
      </c>
      <c r="H11" s="14">
        <f ca="1">ROUND(INDIRECT(ADDRESS(ROW()+(0), COLUMN()+(-2), 1))*INDIRECT(ADDRESS(ROW()+(0), COLUMN()+(-1), 1)), 2)</f>
        <v>213.97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451.12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0.215</v>
      </c>
      <c r="G14" s="12">
        <v>19.56</v>
      </c>
      <c r="H14" s="12">
        <f ca="1">ROUND(INDIRECT(ADDRESS(ROW()+(0), COLUMN()+(-2), 1))*INDIRECT(ADDRESS(ROW()+(0), COLUMN()+(-1), 1)), 2)</f>
        <v>4.21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0.215</v>
      </c>
      <c r="G15" s="14">
        <v>18.01</v>
      </c>
      <c r="H15" s="14">
        <f ca="1">ROUND(INDIRECT(ADDRESS(ROW()+(0), COLUMN()+(-2), 1))*INDIRECT(ADDRESS(ROW()+(0), COLUMN()+(-1), 1)), 2)</f>
        <v>3.87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459.2</v>
      </c>
      <c r="H18" s="14">
        <f ca="1">ROUND(INDIRECT(ADDRESS(ROW()+(0), COLUMN()+(-2), 1))*INDIRECT(ADDRESS(ROW()+(0), COLUMN()+(-1), 1))/100, 2)</f>
        <v>9.18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468.38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